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<sst xmlns="http://schemas.openxmlformats.org/spreadsheetml/2006/main" count="62" uniqueCount="47">
  <si>
    <t>安徽财经大学第四届税务精英挑战赛初赛晋级名单公示</t>
  </si>
  <si>
    <t>个人报名</t>
  </si>
  <si>
    <t>序号</t>
  </si>
  <si>
    <t xml:space="preserve">姓名 </t>
  </si>
  <si>
    <t>学号</t>
  </si>
  <si>
    <t>学院</t>
  </si>
  <si>
    <t>客观题成绩</t>
  </si>
  <si>
    <t>主观题成绩</t>
  </si>
  <si>
    <t>总分</t>
  </si>
  <si>
    <t>赵珊</t>
  </si>
  <si>
    <t>会计学院</t>
  </si>
  <si>
    <t>陈晓倩</t>
  </si>
  <si>
    <t>丁冉冉</t>
  </si>
  <si>
    <t>财公学院</t>
  </si>
  <si>
    <t>王茜</t>
  </si>
  <si>
    <t>团队报名</t>
  </si>
  <si>
    <t>姓名</t>
  </si>
  <si>
    <t>团队平均分</t>
  </si>
  <si>
    <t>洪颖丽</t>
  </si>
  <si>
    <t>曹露</t>
  </si>
  <si>
    <t>朱欢欢</t>
  </si>
  <si>
    <t>刘小杰</t>
  </si>
  <si>
    <t>洪浩田</t>
  </si>
  <si>
    <t>朱承敏</t>
  </si>
  <si>
    <t>闵令云</t>
  </si>
  <si>
    <t>阚贝贝</t>
  </si>
  <si>
    <t>孙燕</t>
  </si>
  <si>
    <t>吴苹苹</t>
  </si>
  <si>
    <t>王玲玲</t>
  </si>
  <si>
    <t>赵含雨</t>
  </si>
  <si>
    <t>史骐华</t>
  </si>
  <si>
    <t>杜代铃</t>
  </si>
  <si>
    <t>吴云</t>
  </si>
  <si>
    <t>李采薇</t>
  </si>
  <si>
    <t>潘崇敬</t>
  </si>
  <si>
    <t>项兴火</t>
  </si>
  <si>
    <t>高旷远</t>
  </si>
  <si>
    <t>梁裕华</t>
  </si>
  <si>
    <t>孔德信</t>
  </si>
  <si>
    <t>蒋漠</t>
  </si>
  <si>
    <t>沈梦龙</t>
  </si>
  <si>
    <t>赵良师</t>
  </si>
  <si>
    <t>沐青青</t>
  </si>
  <si>
    <t>邵亭亭</t>
  </si>
  <si>
    <t>张琴</t>
  </si>
  <si>
    <t>常梦杰</t>
  </si>
  <si>
    <t>说明：如对晋级名单有任何疑问，可联系财公院学研部查阅试卷。联系电话：13275529307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</si>
</sst>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63"/>
      <name val="宋体"/>
      <family val="0"/>
    </font>
    <font>
      <sz val="14"/>
      <color indexed="63"/>
      <name val="Times New Roman"/>
      <family val="1"/>
    </font>
    <font>
      <sz val="14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8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4" fillId="0" borderId="3" applyNumberFormat="0" applyFill="0" applyAlignment="0" applyProtection="0"/>
    <xf numFmtId="0" fontId="9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2" fillId="16" borderId="4" applyNumberFormat="0" applyAlignment="0" applyProtection="0"/>
    <xf numFmtId="0" fontId="9" fillId="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6" fillId="0" borderId="5" applyNumberFormat="0" applyFill="0" applyAlignment="0" applyProtection="0"/>
    <xf numFmtId="0" fontId="21" fillId="0" borderId="6" applyNumberFormat="0" applyFill="0" applyAlignment="0" applyProtection="0"/>
    <xf numFmtId="0" fontId="17" fillId="6" borderId="0" applyNumberFormat="0" applyBorder="0" applyAlignment="0" applyProtection="0"/>
    <xf numFmtId="0" fontId="19" fillId="0" borderId="7" applyNumberFormat="0" applyFill="0" applyAlignment="0" applyProtection="0"/>
    <xf numFmtId="0" fontId="7" fillId="16" borderId="1" applyNumberFormat="0" applyAlignment="0" applyProtection="0"/>
    <xf numFmtId="0" fontId="15" fillId="19" borderId="8" applyNumberFormat="0" applyAlignment="0" applyProtection="0"/>
    <xf numFmtId="0" fontId="20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SheetLayoutView="100" workbookViewId="0" topLeftCell="A1">
      <selection activeCell="N5" sqref="N5"/>
    </sheetView>
  </sheetViews>
  <sheetFormatPr defaultColWidth="9.00390625" defaultRowHeight="14.25"/>
  <cols>
    <col min="1" max="1" width="11.25390625" style="0" customWidth="1"/>
    <col min="4" max="4" width="11.75390625" style="0" bestFit="1" customWidth="1"/>
    <col min="5" max="5" width="11.25390625" style="0" customWidth="1"/>
    <col min="6" max="7" width="13.875" style="0" customWidth="1"/>
    <col min="9" max="9" width="13.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8.7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18"/>
    </row>
    <row r="3" spans="1:9" ht="18.75">
      <c r="A3" s="4"/>
      <c r="B3" s="3">
        <v>1</v>
      </c>
      <c r="C3" s="6" t="s">
        <v>9</v>
      </c>
      <c r="D3" s="6">
        <v>20135049</v>
      </c>
      <c r="E3" s="4" t="s">
        <v>10</v>
      </c>
      <c r="F3" s="6">
        <v>55</v>
      </c>
      <c r="G3" s="6">
        <v>5</v>
      </c>
      <c r="H3" s="5">
        <v>60</v>
      </c>
      <c r="I3" s="19"/>
    </row>
    <row r="4" spans="1:9" ht="18.75">
      <c r="A4" s="4"/>
      <c r="B4" s="3">
        <v>2</v>
      </c>
      <c r="C4" s="6" t="s">
        <v>11</v>
      </c>
      <c r="D4" s="6">
        <v>20122382</v>
      </c>
      <c r="E4" s="4" t="s">
        <v>10</v>
      </c>
      <c r="F4" s="6">
        <v>69</v>
      </c>
      <c r="G4" s="4">
        <v>5</v>
      </c>
      <c r="H4" s="5">
        <v>74</v>
      </c>
      <c r="I4" s="19"/>
    </row>
    <row r="5" spans="1:9" ht="18.75">
      <c r="A5" s="4"/>
      <c r="B5" s="3">
        <v>3</v>
      </c>
      <c r="C5" s="6" t="s">
        <v>12</v>
      </c>
      <c r="D5" s="6">
        <v>20120893</v>
      </c>
      <c r="E5" s="4" t="s">
        <v>13</v>
      </c>
      <c r="F5" s="6">
        <v>55</v>
      </c>
      <c r="G5" s="4">
        <v>10</v>
      </c>
      <c r="H5" s="5">
        <v>65</v>
      </c>
      <c r="I5" s="19"/>
    </row>
    <row r="6" spans="1:9" ht="18.75">
      <c r="A6" s="7"/>
      <c r="B6" s="8">
        <v>4</v>
      </c>
      <c r="C6" s="9" t="s">
        <v>14</v>
      </c>
      <c r="D6" s="9">
        <v>20121128</v>
      </c>
      <c r="E6" s="7" t="s">
        <v>13</v>
      </c>
      <c r="F6" s="9">
        <v>70</v>
      </c>
      <c r="G6" s="7">
        <v>8</v>
      </c>
      <c r="H6" s="10">
        <v>78</v>
      </c>
      <c r="I6" s="20"/>
    </row>
    <row r="7" spans="1:9" ht="18.75">
      <c r="A7" s="2" t="s">
        <v>15</v>
      </c>
      <c r="B7" s="4" t="s">
        <v>2</v>
      </c>
      <c r="C7" s="4" t="s">
        <v>16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5" t="s">
        <v>17</v>
      </c>
    </row>
    <row r="8" spans="1:9" ht="18.75">
      <c r="A8" s="4"/>
      <c r="B8" s="4">
        <v>1</v>
      </c>
      <c r="C8" s="11" t="s">
        <v>18</v>
      </c>
      <c r="D8" s="11">
        <v>20121039</v>
      </c>
      <c r="E8" s="4" t="s">
        <v>13</v>
      </c>
      <c r="F8" s="12">
        <v>71</v>
      </c>
      <c r="G8" s="12">
        <v>7</v>
      </c>
      <c r="H8" s="12">
        <v>78</v>
      </c>
      <c r="I8" s="5">
        <v>71.5</v>
      </c>
    </row>
    <row r="9" spans="1:9" ht="18.75">
      <c r="A9" s="4"/>
      <c r="B9" s="4"/>
      <c r="C9" s="11" t="s">
        <v>19</v>
      </c>
      <c r="D9" s="11">
        <v>20124584</v>
      </c>
      <c r="E9" s="4"/>
      <c r="F9" s="12">
        <v>56</v>
      </c>
      <c r="G9" s="12">
        <v>7</v>
      </c>
      <c r="H9" s="12">
        <v>63</v>
      </c>
      <c r="I9" s="5"/>
    </row>
    <row r="10" spans="1:9" ht="18.75">
      <c r="A10" s="4"/>
      <c r="B10" s="4"/>
      <c r="C10" s="11" t="s">
        <v>20</v>
      </c>
      <c r="D10" s="11">
        <v>20122653</v>
      </c>
      <c r="E10" s="4"/>
      <c r="F10" s="12">
        <v>57</v>
      </c>
      <c r="G10" s="12">
        <v>6</v>
      </c>
      <c r="H10" s="12">
        <v>63</v>
      </c>
      <c r="I10" s="5"/>
    </row>
    <row r="11" spans="1:9" ht="18.75">
      <c r="A11" s="4"/>
      <c r="B11" s="4"/>
      <c r="C11" s="11" t="s">
        <v>21</v>
      </c>
      <c r="D11" s="11">
        <v>20121134</v>
      </c>
      <c r="E11" s="4"/>
      <c r="F11" s="12">
        <v>69</v>
      </c>
      <c r="G11" s="12">
        <v>13</v>
      </c>
      <c r="H11" s="12">
        <v>82</v>
      </c>
      <c r="I11" s="5"/>
    </row>
    <row r="12" spans="1:9" ht="18.75">
      <c r="A12" s="4"/>
      <c r="B12" s="4">
        <v>2</v>
      </c>
      <c r="C12" s="6" t="s">
        <v>22</v>
      </c>
      <c r="D12" s="6">
        <v>20124308</v>
      </c>
      <c r="E12" s="4" t="s">
        <v>10</v>
      </c>
      <c r="F12" s="11">
        <v>76</v>
      </c>
      <c r="G12" s="4">
        <v>8</v>
      </c>
      <c r="H12" s="11">
        <v>84</v>
      </c>
      <c r="I12" s="5">
        <v>64.25</v>
      </c>
    </row>
    <row r="13" spans="1:9" ht="18.75">
      <c r="A13" s="4"/>
      <c r="B13" s="4"/>
      <c r="C13" s="6" t="s">
        <v>23</v>
      </c>
      <c r="D13" s="6">
        <v>20122039</v>
      </c>
      <c r="E13" s="4"/>
      <c r="F13" s="11">
        <v>62</v>
      </c>
      <c r="G13" s="4">
        <v>5</v>
      </c>
      <c r="H13" s="11">
        <v>67</v>
      </c>
      <c r="I13" s="5"/>
    </row>
    <row r="14" spans="1:9" ht="18.75">
      <c r="A14" s="4"/>
      <c r="B14" s="4"/>
      <c r="C14" s="6" t="s">
        <v>24</v>
      </c>
      <c r="D14" s="6">
        <v>20123830</v>
      </c>
      <c r="E14" s="4"/>
      <c r="F14" s="11">
        <v>47</v>
      </c>
      <c r="G14" s="4">
        <v>7</v>
      </c>
      <c r="H14" s="11">
        <v>54</v>
      </c>
      <c r="I14" s="5"/>
    </row>
    <row r="15" spans="1:9" ht="18.75">
      <c r="A15" s="4"/>
      <c r="B15" s="4"/>
      <c r="C15" s="6" t="s">
        <v>25</v>
      </c>
      <c r="D15" s="6">
        <v>20122682</v>
      </c>
      <c r="E15" s="4"/>
      <c r="F15" s="11">
        <v>40</v>
      </c>
      <c r="G15" s="4">
        <v>12</v>
      </c>
      <c r="H15" s="11">
        <v>52</v>
      </c>
      <c r="I15" s="5"/>
    </row>
    <row r="16" spans="1:9" ht="18.75">
      <c r="A16" s="4"/>
      <c r="B16" s="4">
        <v>3</v>
      </c>
      <c r="C16" s="6" t="s">
        <v>26</v>
      </c>
      <c r="D16" s="6">
        <v>20121113</v>
      </c>
      <c r="E16" s="4" t="s">
        <v>13</v>
      </c>
      <c r="F16" s="11">
        <v>70</v>
      </c>
      <c r="G16" s="4">
        <v>18</v>
      </c>
      <c r="H16" s="11">
        <v>88</v>
      </c>
      <c r="I16" s="5">
        <v>85.75</v>
      </c>
    </row>
    <row r="17" spans="1:9" ht="18.75">
      <c r="A17" s="4"/>
      <c r="B17" s="4"/>
      <c r="C17" s="6" t="s">
        <v>27</v>
      </c>
      <c r="D17" s="6">
        <v>20122526</v>
      </c>
      <c r="E17" s="4"/>
      <c r="F17" s="11">
        <v>67</v>
      </c>
      <c r="G17" s="4">
        <v>18</v>
      </c>
      <c r="H17" s="11">
        <v>85</v>
      </c>
      <c r="I17" s="5"/>
    </row>
    <row r="18" spans="1:9" ht="18.75">
      <c r="A18" s="4"/>
      <c r="B18" s="4"/>
      <c r="C18" s="6" t="s">
        <v>28</v>
      </c>
      <c r="D18" s="6">
        <v>20125151</v>
      </c>
      <c r="E18" s="4"/>
      <c r="F18" s="11">
        <v>68</v>
      </c>
      <c r="G18" s="4">
        <v>16</v>
      </c>
      <c r="H18" s="11">
        <v>84</v>
      </c>
      <c r="I18" s="5"/>
    </row>
    <row r="19" spans="1:9" ht="18.75">
      <c r="A19" s="4"/>
      <c r="B19" s="4"/>
      <c r="C19" s="6" t="s">
        <v>29</v>
      </c>
      <c r="D19" s="6">
        <v>20124426</v>
      </c>
      <c r="E19" s="4"/>
      <c r="F19" s="11">
        <v>70</v>
      </c>
      <c r="G19" s="4">
        <v>16</v>
      </c>
      <c r="H19" s="11">
        <v>86</v>
      </c>
      <c r="I19" s="5"/>
    </row>
    <row r="20" spans="1:9" ht="18.75">
      <c r="A20" s="4"/>
      <c r="B20" s="4">
        <v>4</v>
      </c>
      <c r="C20" s="6" t="s">
        <v>30</v>
      </c>
      <c r="D20" s="6">
        <v>20120652</v>
      </c>
      <c r="E20" s="4" t="s">
        <v>13</v>
      </c>
      <c r="F20" s="11">
        <v>39</v>
      </c>
      <c r="G20" s="4">
        <v>12</v>
      </c>
      <c r="H20" s="11">
        <v>51</v>
      </c>
      <c r="I20" s="5">
        <v>66.25</v>
      </c>
    </row>
    <row r="21" spans="1:9" ht="18.75">
      <c r="A21" s="4"/>
      <c r="B21" s="4"/>
      <c r="C21" s="6" t="s">
        <v>31</v>
      </c>
      <c r="D21" s="6">
        <v>20123497</v>
      </c>
      <c r="E21" s="4"/>
      <c r="F21" s="11">
        <v>70</v>
      </c>
      <c r="G21" s="4">
        <v>12</v>
      </c>
      <c r="H21" s="11">
        <v>82</v>
      </c>
      <c r="I21" s="5"/>
    </row>
    <row r="22" spans="1:9" ht="18.75">
      <c r="A22" s="4"/>
      <c r="B22" s="4"/>
      <c r="C22" s="6" t="s">
        <v>32</v>
      </c>
      <c r="D22" s="6">
        <v>20121221</v>
      </c>
      <c r="E22" s="4"/>
      <c r="F22" s="11">
        <v>52</v>
      </c>
      <c r="G22" s="4">
        <v>10</v>
      </c>
      <c r="H22" s="11">
        <v>62</v>
      </c>
      <c r="I22" s="5"/>
    </row>
    <row r="23" spans="1:9" ht="18.75">
      <c r="A23" s="4"/>
      <c r="B23" s="4"/>
      <c r="C23" s="6" t="s">
        <v>33</v>
      </c>
      <c r="D23" s="6">
        <v>20125068</v>
      </c>
      <c r="E23" s="4"/>
      <c r="F23" s="11">
        <v>70</v>
      </c>
      <c r="G23" s="4">
        <v>0</v>
      </c>
      <c r="H23" s="11">
        <v>70</v>
      </c>
      <c r="I23" s="5"/>
    </row>
    <row r="24" spans="1:9" ht="18.75">
      <c r="A24" s="4"/>
      <c r="B24" s="4">
        <v>5</v>
      </c>
      <c r="C24" s="13" t="s">
        <v>34</v>
      </c>
      <c r="D24" s="13">
        <v>20122742</v>
      </c>
      <c r="E24" s="4" t="s">
        <v>13</v>
      </c>
      <c r="F24" s="14">
        <v>60</v>
      </c>
      <c r="G24" s="14">
        <v>8</v>
      </c>
      <c r="H24" s="14">
        <f aca="true" t="shared" si="0" ref="H24:H35">F24+G24</f>
        <v>68</v>
      </c>
      <c r="I24" s="21">
        <f>AVERAGE(H24:H27)</f>
        <v>66.5</v>
      </c>
    </row>
    <row r="25" spans="1:9" ht="18.75">
      <c r="A25" s="4"/>
      <c r="B25" s="4"/>
      <c r="C25" s="13" t="s">
        <v>35</v>
      </c>
      <c r="D25" s="13">
        <v>20120986</v>
      </c>
      <c r="E25" s="4"/>
      <c r="F25" s="14">
        <v>66</v>
      </c>
      <c r="G25" s="14">
        <v>12</v>
      </c>
      <c r="H25" s="14">
        <f t="shared" si="0"/>
        <v>78</v>
      </c>
      <c r="I25" s="21"/>
    </row>
    <row r="26" spans="1:9" ht="18.75">
      <c r="A26" s="4"/>
      <c r="B26" s="4"/>
      <c r="C26" s="13" t="s">
        <v>36</v>
      </c>
      <c r="D26" s="13">
        <v>20121416</v>
      </c>
      <c r="E26" s="4"/>
      <c r="F26" s="14">
        <v>43</v>
      </c>
      <c r="G26" s="14">
        <v>12</v>
      </c>
      <c r="H26" s="14">
        <f t="shared" si="0"/>
        <v>55</v>
      </c>
      <c r="I26" s="21"/>
    </row>
    <row r="27" spans="1:9" ht="18.75">
      <c r="A27" s="4"/>
      <c r="B27" s="4"/>
      <c r="C27" s="13" t="s">
        <v>37</v>
      </c>
      <c r="D27" s="13">
        <v>20125554</v>
      </c>
      <c r="E27" s="4"/>
      <c r="F27" s="14">
        <v>58</v>
      </c>
      <c r="G27" s="14">
        <v>7</v>
      </c>
      <c r="H27" s="14">
        <f t="shared" si="0"/>
        <v>65</v>
      </c>
      <c r="I27" s="21"/>
    </row>
    <row r="28" spans="1:9" ht="18.75">
      <c r="A28" s="4"/>
      <c r="B28" s="4">
        <v>6</v>
      </c>
      <c r="C28" s="15" t="s">
        <v>38</v>
      </c>
      <c r="D28" s="15">
        <v>20122630</v>
      </c>
      <c r="E28" s="4" t="s">
        <v>13</v>
      </c>
      <c r="F28" s="15">
        <v>62</v>
      </c>
      <c r="G28" s="15">
        <v>12</v>
      </c>
      <c r="H28" s="15">
        <f t="shared" si="0"/>
        <v>74</v>
      </c>
      <c r="I28" s="16">
        <f>(H28+H29+H30+H31)/4</f>
        <v>70.75</v>
      </c>
    </row>
    <row r="29" spans="1:9" ht="18.75">
      <c r="A29" s="4"/>
      <c r="B29" s="4"/>
      <c r="C29" s="15" t="s">
        <v>39</v>
      </c>
      <c r="D29" s="15">
        <v>20134937</v>
      </c>
      <c r="E29" s="4"/>
      <c r="F29" s="16">
        <v>56</v>
      </c>
      <c r="G29" s="15">
        <v>10</v>
      </c>
      <c r="H29" s="15">
        <f t="shared" si="0"/>
        <v>66</v>
      </c>
      <c r="I29" s="16"/>
    </row>
    <row r="30" spans="1:9" ht="18.75">
      <c r="A30" s="4"/>
      <c r="B30" s="4"/>
      <c r="C30" s="15" t="s">
        <v>40</v>
      </c>
      <c r="D30" s="15">
        <v>20130785</v>
      </c>
      <c r="E30" s="4"/>
      <c r="F30" s="16">
        <v>61</v>
      </c>
      <c r="G30" s="15">
        <v>16</v>
      </c>
      <c r="H30" s="15">
        <f t="shared" si="0"/>
        <v>77</v>
      </c>
      <c r="I30" s="16"/>
    </row>
    <row r="31" spans="1:9" ht="18.75">
      <c r="A31" s="4"/>
      <c r="B31" s="4"/>
      <c r="C31" s="15" t="s">
        <v>41</v>
      </c>
      <c r="D31" s="15">
        <v>20122749</v>
      </c>
      <c r="E31" s="4"/>
      <c r="F31" s="15">
        <v>60</v>
      </c>
      <c r="G31" s="15">
        <v>6</v>
      </c>
      <c r="H31" s="15">
        <f t="shared" si="0"/>
        <v>66</v>
      </c>
      <c r="I31" s="16"/>
    </row>
    <row r="32" spans="1:9" ht="18.75">
      <c r="A32" s="4"/>
      <c r="B32" s="4">
        <v>7</v>
      </c>
      <c r="C32" s="4" t="s">
        <v>42</v>
      </c>
      <c r="D32" s="4">
        <v>20123540</v>
      </c>
      <c r="E32" s="4" t="s">
        <v>13</v>
      </c>
      <c r="F32" s="4">
        <v>48</v>
      </c>
      <c r="G32" s="4">
        <v>10</v>
      </c>
      <c r="H32" s="4">
        <f t="shared" si="0"/>
        <v>58</v>
      </c>
      <c r="I32" s="5">
        <f>AVERAGE(H32:H35)</f>
        <v>64.75</v>
      </c>
    </row>
    <row r="33" spans="1:9" ht="18.75">
      <c r="A33" s="4"/>
      <c r="B33" s="4"/>
      <c r="C33" s="4" t="s">
        <v>43</v>
      </c>
      <c r="D33" s="4">
        <v>20121635</v>
      </c>
      <c r="E33" s="4"/>
      <c r="F33" s="4">
        <v>50</v>
      </c>
      <c r="G33" s="4">
        <v>18</v>
      </c>
      <c r="H33" s="4">
        <f t="shared" si="0"/>
        <v>68</v>
      </c>
      <c r="I33" s="5"/>
    </row>
    <row r="34" spans="1:9" ht="18.75">
      <c r="A34" s="4"/>
      <c r="B34" s="4"/>
      <c r="C34" s="4" t="s">
        <v>44</v>
      </c>
      <c r="D34" s="4">
        <v>20121253</v>
      </c>
      <c r="E34" s="4"/>
      <c r="F34" s="4">
        <v>60</v>
      </c>
      <c r="G34" s="4">
        <v>12</v>
      </c>
      <c r="H34" s="4">
        <f t="shared" si="0"/>
        <v>72</v>
      </c>
      <c r="I34" s="5"/>
    </row>
    <row r="35" spans="1:9" ht="18.75">
      <c r="A35" s="7"/>
      <c r="B35" s="7"/>
      <c r="C35" s="7" t="s">
        <v>45</v>
      </c>
      <c r="D35" s="7">
        <v>20121864</v>
      </c>
      <c r="E35" s="7"/>
      <c r="F35" s="7">
        <v>49</v>
      </c>
      <c r="G35" s="7">
        <v>12</v>
      </c>
      <c r="H35" s="7">
        <f t="shared" si="0"/>
        <v>61</v>
      </c>
      <c r="I35" s="10"/>
    </row>
    <row r="36" spans="1:9" ht="18.75">
      <c r="A36" s="17" t="s">
        <v>46</v>
      </c>
      <c r="B36" s="17"/>
      <c r="C36" s="17"/>
      <c r="D36" s="17"/>
      <c r="E36" s="17"/>
      <c r="F36" s="17"/>
      <c r="G36" s="17"/>
      <c r="H36" s="17"/>
      <c r="I36" s="17"/>
    </row>
    <row r="37" ht="14.25">
      <c r="I37" s="22"/>
    </row>
    <row r="38" ht="14.25">
      <c r="I38" s="22"/>
    </row>
    <row r="39" ht="14.25">
      <c r="I39" s="22"/>
    </row>
    <row r="40" ht="14.25">
      <c r="I40" s="22"/>
    </row>
    <row r="41" ht="14.25">
      <c r="I41" s="22"/>
    </row>
    <row r="42" ht="14.25">
      <c r="I42" s="22"/>
    </row>
    <row r="43" ht="14.25">
      <c r="I43" s="22"/>
    </row>
    <row r="44" ht="14.25">
      <c r="I44" s="22"/>
    </row>
    <row r="45" ht="14.25">
      <c r="I45" s="22"/>
    </row>
    <row r="46" ht="14.25">
      <c r="I46" s="22"/>
    </row>
    <row r="47" ht="14.25">
      <c r="I47" s="22"/>
    </row>
    <row r="48" ht="14.25">
      <c r="I48" s="22"/>
    </row>
    <row r="49" ht="14.25">
      <c r="I49" s="22"/>
    </row>
    <row r="50" ht="14.25">
      <c r="I50" s="22"/>
    </row>
    <row r="51" ht="14.25">
      <c r="I51" s="22"/>
    </row>
    <row r="52" ht="14.25">
      <c r="I52" s="22"/>
    </row>
    <row r="53" ht="14.25">
      <c r="I53" s="22"/>
    </row>
    <row r="54" ht="14.25">
      <c r="I54" s="22"/>
    </row>
    <row r="55" ht="14.25">
      <c r="I55" s="22"/>
    </row>
    <row r="56" ht="14.25">
      <c r="I56" s="22"/>
    </row>
    <row r="57" ht="14.25">
      <c r="I57" s="22"/>
    </row>
    <row r="58" ht="14.25">
      <c r="I58" s="22"/>
    </row>
    <row r="59" ht="14.25">
      <c r="I59" s="22"/>
    </row>
    <row r="60" ht="14.25">
      <c r="I60" s="22"/>
    </row>
    <row r="61" ht="14.25">
      <c r="I61" s="22"/>
    </row>
    <row r="62" ht="14.25">
      <c r="I62" s="22"/>
    </row>
  </sheetData>
  <sheetProtection/>
  <mergeCells count="26">
    <mergeCell ref="A1:I1"/>
    <mergeCell ref="A36:I36"/>
    <mergeCell ref="A3:A6"/>
    <mergeCell ref="A8:A35"/>
    <mergeCell ref="B8:B11"/>
    <mergeCell ref="B12:B15"/>
    <mergeCell ref="B16:B19"/>
    <mergeCell ref="B20:B23"/>
    <mergeCell ref="B24:B27"/>
    <mergeCell ref="B28:B31"/>
    <mergeCell ref="B32:B35"/>
    <mergeCell ref="E8:E11"/>
    <mergeCell ref="E12:E15"/>
    <mergeCell ref="E16:E19"/>
    <mergeCell ref="E20:E23"/>
    <mergeCell ref="E24:E27"/>
    <mergeCell ref="E28:E31"/>
    <mergeCell ref="E32:E35"/>
    <mergeCell ref="I2:I6"/>
    <mergeCell ref="I8:I11"/>
    <mergeCell ref="I12:I15"/>
    <mergeCell ref="I16:I19"/>
    <mergeCell ref="I20:I23"/>
    <mergeCell ref="I24:I27"/>
    <mergeCell ref="I28:I31"/>
    <mergeCell ref="I32:I3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</dc:creator>
  <cp:keywords/>
  <dc:description/>
  <cp:lastModifiedBy>abc</cp:lastModifiedBy>
  <dcterms:created xsi:type="dcterms:W3CDTF">2015-04-26T05:31:01Z</dcterms:created>
  <dcterms:modified xsi:type="dcterms:W3CDTF">2015-04-27T02:25:54Z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2052-9.1.0.4994</vt:lpwstr>
  </property>
</Properties>
</file>